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richData/rdrichvaluestructure.xml" ContentType="application/vnd.ms-excel.rdrichvaluestructure+xml"/>
  <Override PartName="/xl/richData/rdrichvalue.xml" ContentType="application/vnd.ms-excel.rdrichvalue+xml"/>
  <Override PartName="/xl/richData/richValueRel.xml" ContentType="application/vnd.ms-excel.richvaluerel+xml"/>
  <Override PartName="/xl/richData/rdRichValueTypes.xml" ContentType="application/vnd.ms-excel.rdrichvaluetyp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Nike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5" i="1" l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4" i="1"/>
  <c r="S56" i="1" s="1"/>
</calcChain>
</file>

<file path=xl/metadata.xml><?xml version="1.0" encoding="utf-8"?>
<metadata xmlns="http://schemas.openxmlformats.org/spreadsheetml/2006/main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53">
    <bk>
      <extLst>
        <ext xmlns:xlrd="http://schemas.microsoft.com/office/spreadsheetml/2017/richdata" uri="{3e2802c4-a4d2-4d8b-9148-e3be6c30e623}">
          <xlrd:rvb i="0"/>
        </ext>
      </extLst>
    </bk>
    <bk>
      <extLst>
        <ext xmlns:xlrd="http://schemas.microsoft.com/office/spreadsheetml/2017/richdata" uri="{3e2802c4-a4d2-4d8b-9148-e3be6c30e623}">
          <xlrd:rvb i="1"/>
        </ext>
      </extLst>
    </bk>
    <bk>
      <extLst>
        <ext xmlns:xlrd="http://schemas.microsoft.com/office/spreadsheetml/2017/richdata" uri="{3e2802c4-a4d2-4d8b-9148-e3be6c30e623}">
          <xlrd:rvb i="2"/>
        </ext>
      </extLst>
    </bk>
    <bk>
      <extLst>
        <ext xmlns:xlrd="http://schemas.microsoft.com/office/spreadsheetml/2017/richdata" uri="{3e2802c4-a4d2-4d8b-9148-e3be6c30e623}">
          <xlrd:rvb i="3"/>
        </ext>
      </extLst>
    </bk>
    <bk>
      <extLst>
        <ext xmlns:xlrd="http://schemas.microsoft.com/office/spreadsheetml/2017/richdata" uri="{3e2802c4-a4d2-4d8b-9148-e3be6c30e623}">
          <xlrd:rvb i="4"/>
        </ext>
      </extLst>
    </bk>
    <bk>
      <extLst>
        <ext xmlns:xlrd="http://schemas.microsoft.com/office/spreadsheetml/2017/richdata" uri="{3e2802c4-a4d2-4d8b-9148-e3be6c30e623}">
          <xlrd:rvb i="5"/>
        </ext>
      </extLst>
    </bk>
    <bk>
      <extLst>
        <ext xmlns:xlrd="http://schemas.microsoft.com/office/spreadsheetml/2017/richdata" uri="{3e2802c4-a4d2-4d8b-9148-e3be6c30e623}">
          <xlrd:rvb i="6"/>
        </ext>
      </extLst>
    </bk>
    <bk>
      <extLst>
        <ext xmlns:xlrd="http://schemas.microsoft.com/office/spreadsheetml/2017/richdata" uri="{3e2802c4-a4d2-4d8b-9148-e3be6c30e623}">
          <xlrd:rvb i="7"/>
        </ext>
      </extLst>
    </bk>
    <bk>
      <extLst>
        <ext xmlns:xlrd="http://schemas.microsoft.com/office/spreadsheetml/2017/richdata" uri="{3e2802c4-a4d2-4d8b-9148-e3be6c30e623}">
          <xlrd:rvb i="8"/>
        </ext>
      </extLst>
    </bk>
    <bk>
      <extLst>
        <ext xmlns:xlrd="http://schemas.microsoft.com/office/spreadsheetml/2017/richdata" uri="{3e2802c4-a4d2-4d8b-9148-e3be6c30e623}">
          <xlrd:rvb i="9"/>
        </ext>
      </extLst>
    </bk>
    <bk>
      <extLst>
        <ext xmlns:xlrd="http://schemas.microsoft.com/office/spreadsheetml/2017/richdata" uri="{3e2802c4-a4d2-4d8b-9148-e3be6c30e623}">
          <xlrd:rvb i="10"/>
        </ext>
      </extLst>
    </bk>
    <bk>
      <extLst>
        <ext xmlns:xlrd="http://schemas.microsoft.com/office/spreadsheetml/2017/richdata" uri="{3e2802c4-a4d2-4d8b-9148-e3be6c30e623}">
          <xlrd:rvb i="11"/>
        </ext>
      </extLst>
    </bk>
    <bk>
      <extLst>
        <ext xmlns:xlrd="http://schemas.microsoft.com/office/spreadsheetml/2017/richdata" uri="{3e2802c4-a4d2-4d8b-9148-e3be6c30e623}">
          <xlrd:rvb i="12"/>
        </ext>
      </extLst>
    </bk>
    <bk>
      <extLst>
        <ext xmlns:xlrd="http://schemas.microsoft.com/office/spreadsheetml/2017/richdata" uri="{3e2802c4-a4d2-4d8b-9148-e3be6c30e623}">
          <xlrd:rvb i="13"/>
        </ext>
      </extLst>
    </bk>
    <bk>
      <extLst>
        <ext xmlns:xlrd="http://schemas.microsoft.com/office/spreadsheetml/2017/richdata" uri="{3e2802c4-a4d2-4d8b-9148-e3be6c30e623}">
          <xlrd:rvb i="14"/>
        </ext>
      </extLst>
    </bk>
    <bk>
      <extLst>
        <ext xmlns:xlrd="http://schemas.microsoft.com/office/spreadsheetml/2017/richdata" uri="{3e2802c4-a4d2-4d8b-9148-e3be6c30e623}">
          <xlrd:rvb i="15"/>
        </ext>
      </extLst>
    </bk>
    <bk>
      <extLst>
        <ext xmlns:xlrd="http://schemas.microsoft.com/office/spreadsheetml/2017/richdata" uri="{3e2802c4-a4d2-4d8b-9148-e3be6c30e623}">
          <xlrd:rvb i="16"/>
        </ext>
      </extLst>
    </bk>
    <bk>
      <extLst>
        <ext xmlns:xlrd="http://schemas.microsoft.com/office/spreadsheetml/2017/richdata" uri="{3e2802c4-a4d2-4d8b-9148-e3be6c30e623}">
          <xlrd:rvb i="17"/>
        </ext>
      </extLst>
    </bk>
    <bk>
      <extLst>
        <ext xmlns:xlrd="http://schemas.microsoft.com/office/spreadsheetml/2017/richdata" uri="{3e2802c4-a4d2-4d8b-9148-e3be6c30e623}">
          <xlrd:rvb i="18"/>
        </ext>
      </extLst>
    </bk>
    <bk>
      <extLst>
        <ext xmlns:xlrd="http://schemas.microsoft.com/office/spreadsheetml/2017/richdata" uri="{3e2802c4-a4d2-4d8b-9148-e3be6c30e623}">
          <xlrd:rvb i="19"/>
        </ext>
      </extLst>
    </bk>
    <bk>
      <extLst>
        <ext xmlns:xlrd="http://schemas.microsoft.com/office/spreadsheetml/2017/richdata" uri="{3e2802c4-a4d2-4d8b-9148-e3be6c30e623}">
          <xlrd:rvb i="20"/>
        </ext>
      </extLst>
    </bk>
    <bk>
      <extLst>
        <ext xmlns:xlrd="http://schemas.microsoft.com/office/spreadsheetml/2017/richdata" uri="{3e2802c4-a4d2-4d8b-9148-e3be6c30e623}">
          <xlrd:rvb i="21"/>
        </ext>
      </extLst>
    </bk>
    <bk>
      <extLst>
        <ext xmlns:xlrd="http://schemas.microsoft.com/office/spreadsheetml/2017/richdata" uri="{3e2802c4-a4d2-4d8b-9148-e3be6c30e623}">
          <xlrd:rvb i="22"/>
        </ext>
      </extLst>
    </bk>
    <bk>
      <extLst>
        <ext xmlns:xlrd="http://schemas.microsoft.com/office/spreadsheetml/2017/richdata" uri="{3e2802c4-a4d2-4d8b-9148-e3be6c30e623}">
          <xlrd:rvb i="23"/>
        </ext>
      </extLst>
    </bk>
    <bk>
      <extLst>
        <ext xmlns:xlrd="http://schemas.microsoft.com/office/spreadsheetml/2017/richdata" uri="{3e2802c4-a4d2-4d8b-9148-e3be6c30e623}">
          <xlrd:rvb i="24"/>
        </ext>
      </extLst>
    </bk>
    <bk>
      <extLst>
        <ext xmlns:xlrd="http://schemas.microsoft.com/office/spreadsheetml/2017/richdata" uri="{3e2802c4-a4d2-4d8b-9148-e3be6c30e623}">
          <xlrd:rvb i="25"/>
        </ext>
      </extLst>
    </bk>
    <bk>
      <extLst>
        <ext xmlns:xlrd="http://schemas.microsoft.com/office/spreadsheetml/2017/richdata" uri="{3e2802c4-a4d2-4d8b-9148-e3be6c30e623}">
          <xlrd:rvb i="26"/>
        </ext>
      </extLst>
    </bk>
    <bk>
      <extLst>
        <ext xmlns:xlrd="http://schemas.microsoft.com/office/spreadsheetml/2017/richdata" uri="{3e2802c4-a4d2-4d8b-9148-e3be6c30e623}">
          <xlrd:rvb i="27"/>
        </ext>
      </extLst>
    </bk>
    <bk>
      <extLst>
        <ext xmlns:xlrd="http://schemas.microsoft.com/office/spreadsheetml/2017/richdata" uri="{3e2802c4-a4d2-4d8b-9148-e3be6c30e623}">
          <xlrd:rvb i="28"/>
        </ext>
      </extLst>
    </bk>
    <bk>
      <extLst>
        <ext xmlns:xlrd="http://schemas.microsoft.com/office/spreadsheetml/2017/richdata" uri="{3e2802c4-a4d2-4d8b-9148-e3be6c30e623}">
          <xlrd:rvb i="29"/>
        </ext>
      </extLst>
    </bk>
    <bk>
      <extLst>
        <ext xmlns:xlrd="http://schemas.microsoft.com/office/spreadsheetml/2017/richdata" uri="{3e2802c4-a4d2-4d8b-9148-e3be6c30e623}">
          <xlrd:rvb i="30"/>
        </ext>
      </extLst>
    </bk>
    <bk>
      <extLst>
        <ext xmlns:xlrd="http://schemas.microsoft.com/office/spreadsheetml/2017/richdata" uri="{3e2802c4-a4d2-4d8b-9148-e3be6c30e623}">
          <xlrd:rvb i="31"/>
        </ext>
      </extLst>
    </bk>
    <bk>
      <extLst>
        <ext xmlns:xlrd="http://schemas.microsoft.com/office/spreadsheetml/2017/richdata" uri="{3e2802c4-a4d2-4d8b-9148-e3be6c30e623}">
          <xlrd:rvb i="32"/>
        </ext>
      </extLst>
    </bk>
    <bk>
      <extLst>
        <ext xmlns:xlrd="http://schemas.microsoft.com/office/spreadsheetml/2017/richdata" uri="{3e2802c4-a4d2-4d8b-9148-e3be6c30e623}">
          <xlrd:rvb i="33"/>
        </ext>
      </extLst>
    </bk>
    <bk>
      <extLst>
        <ext xmlns:xlrd="http://schemas.microsoft.com/office/spreadsheetml/2017/richdata" uri="{3e2802c4-a4d2-4d8b-9148-e3be6c30e623}">
          <xlrd:rvb i="34"/>
        </ext>
      </extLst>
    </bk>
    <bk>
      <extLst>
        <ext xmlns:xlrd="http://schemas.microsoft.com/office/spreadsheetml/2017/richdata" uri="{3e2802c4-a4d2-4d8b-9148-e3be6c30e623}">
          <xlrd:rvb i="35"/>
        </ext>
      </extLst>
    </bk>
    <bk>
      <extLst>
        <ext xmlns:xlrd="http://schemas.microsoft.com/office/spreadsheetml/2017/richdata" uri="{3e2802c4-a4d2-4d8b-9148-e3be6c30e623}">
          <xlrd:rvb i="36"/>
        </ext>
      </extLst>
    </bk>
    <bk>
      <extLst>
        <ext xmlns:xlrd="http://schemas.microsoft.com/office/spreadsheetml/2017/richdata" uri="{3e2802c4-a4d2-4d8b-9148-e3be6c30e623}">
          <xlrd:rvb i="37"/>
        </ext>
      </extLst>
    </bk>
    <bk>
      <extLst>
        <ext xmlns:xlrd="http://schemas.microsoft.com/office/spreadsheetml/2017/richdata" uri="{3e2802c4-a4d2-4d8b-9148-e3be6c30e623}">
          <xlrd:rvb i="38"/>
        </ext>
      </extLst>
    </bk>
    <bk>
      <extLst>
        <ext xmlns:xlrd="http://schemas.microsoft.com/office/spreadsheetml/2017/richdata" uri="{3e2802c4-a4d2-4d8b-9148-e3be6c30e623}">
          <xlrd:rvb i="39"/>
        </ext>
      </extLst>
    </bk>
    <bk>
      <extLst>
        <ext xmlns:xlrd="http://schemas.microsoft.com/office/spreadsheetml/2017/richdata" uri="{3e2802c4-a4d2-4d8b-9148-e3be6c30e623}">
          <xlrd:rvb i="40"/>
        </ext>
      </extLst>
    </bk>
    <bk>
      <extLst>
        <ext xmlns:xlrd="http://schemas.microsoft.com/office/spreadsheetml/2017/richdata" uri="{3e2802c4-a4d2-4d8b-9148-e3be6c30e623}">
          <xlrd:rvb i="41"/>
        </ext>
      </extLst>
    </bk>
    <bk>
      <extLst>
        <ext xmlns:xlrd="http://schemas.microsoft.com/office/spreadsheetml/2017/richdata" uri="{3e2802c4-a4d2-4d8b-9148-e3be6c30e623}">
          <xlrd:rvb i="42"/>
        </ext>
      </extLst>
    </bk>
    <bk>
      <extLst>
        <ext xmlns:xlrd="http://schemas.microsoft.com/office/spreadsheetml/2017/richdata" uri="{3e2802c4-a4d2-4d8b-9148-e3be6c30e623}">
          <xlrd:rvb i="43"/>
        </ext>
      </extLst>
    </bk>
    <bk>
      <extLst>
        <ext xmlns:xlrd="http://schemas.microsoft.com/office/spreadsheetml/2017/richdata" uri="{3e2802c4-a4d2-4d8b-9148-e3be6c30e623}">
          <xlrd:rvb i="44"/>
        </ext>
      </extLst>
    </bk>
    <bk>
      <extLst>
        <ext xmlns:xlrd="http://schemas.microsoft.com/office/spreadsheetml/2017/richdata" uri="{3e2802c4-a4d2-4d8b-9148-e3be6c30e623}">
          <xlrd:rvb i="45"/>
        </ext>
      </extLst>
    </bk>
    <bk>
      <extLst>
        <ext xmlns:xlrd="http://schemas.microsoft.com/office/spreadsheetml/2017/richdata" uri="{3e2802c4-a4d2-4d8b-9148-e3be6c30e623}">
          <xlrd:rvb i="46"/>
        </ext>
      </extLst>
    </bk>
    <bk>
      <extLst>
        <ext xmlns:xlrd="http://schemas.microsoft.com/office/spreadsheetml/2017/richdata" uri="{3e2802c4-a4d2-4d8b-9148-e3be6c30e623}">
          <xlrd:rvb i="47"/>
        </ext>
      </extLst>
    </bk>
    <bk>
      <extLst>
        <ext xmlns:xlrd="http://schemas.microsoft.com/office/spreadsheetml/2017/richdata" uri="{3e2802c4-a4d2-4d8b-9148-e3be6c30e623}">
          <xlrd:rvb i="48"/>
        </ext>
      </extLst>
    </bk>
    <bk>
      <extLst>
        <ext xmlns:xlrd="http://schemas.microsoft.com/office/spreadsheetml/2017/richdata" uri="{3e2802c4-a4d2-4d8b-9148-e3be6c30e623}">
          <xlrd:rvb i="49"/>
        </ext>
      </extLst>
    </bk>
    <bk>
      <extLst>
        <ext xmlns:xlrd="http://schemas.microsoft.com/office/spreadsheetml/2017/richdata" uri="{3e2802c4-a4d2-4d8b-9148-e3be6c30e623}">
          <xlrd:rvb i="50"/>
        </ext>
      </extLst>
    </bk>
    <bk>
      <extLst>
        <ext xmlns:xlrd="http://schemas.microsoft.com/office/spreadsheetml/2017/richdata" uri="{3e2802c4-a4d2-4d8b-9148-e3be6c30e623}">
          <xlrd:rvb i="51"/>
        </ext>
      </extLst>
    </bk>
    <bk>
      <extLst>
        <ext xmlns:xlrd="http://schemas.microsoft.com/office/spreadsheetml/2017/richdata" uri="{3e2802c4-a4d2-4d8b-9148-e3be6c30e623}">
          <xlrd:rvb i="52"/>
        </ext>
      </extLst>
    </bk>
  </futureMetadata>
  <valueMetadata count="53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  <bk>
      <rc t="1" v="14"/>
    </bk>
    <bk>
      <rc t="1" v="15"/>
    </bk>
    <bk>
      <rc t="1" v="16"/>
    </bk>
    <bk>
      <rc t="1" v="17"/>
    </bk>
    <bk>
      <rc t="1" v="18"/>
    </bk>
    <bk>
      <rc t="1" v="19"/>
    </bk>
    <bk>
      <rc t="1" v="20"/>
    </bk>
    <bk>
      <rc t="1" v="21"/>
    </bk>
    <bk>
      <rc t="1" v="22"/>
    </bk>
    <bk>
      <rc t="1" v="23"/>
    </bk>
    <bk>
      <rc t="1" v="24"/>
    </bk>
    <bk>
      <rc t="1" v="25"/>
    </bk>
    <bk>
      <rc t="1" v="26"/>
    </bk>
    <bk>
      <rc t="1" v="27"/>
    </bk>
    <bk>
      <rc t="1" v="28"/>
    </bk>
    <bk>
      <rc t="1" v="29"/>
    </bk>
    <bk>
      <rc t="1" v="30"/>
    </bk>
    <bk>
      <rc t="1" v="31"/>
    </bk>
    <bk>
      <rc t="1" v="32"/>
    </bk>
    <bk>
      <rc t="1" v="33"/>
    </bk>
    <bk>
      <rc t="1" v="34"/>
    </bk>
    <bk>
      <rc t="1" v="35"/>
    </bk>
    <bk>
      <rc t="1" v="36"/>
    </bk>
    <bk>
      <rc t="1" v="37"/>
    </bk>
    <bk>
      <rc t="1" v="38"/>
    </bk>
    <bk>
      <rc t="1" v="39"/>
    </bk>
    <bk>
      <rc t="1" v="40"/>
    </bk>
    <bk>
      <rc t="1" v="41"/>
    </bk>
    <bk>
      <rc t="1" v="42"/>
    </bk>
    <bk>
      <rc t="1" v="43"/>
    </bk>
    <bk>
      <rc t="1" v="44"/>
    </bk>
    <bk>
      <rc t="1" v="45"/>
    </bk>
    <bk>
      <rc t="1" v="46"/>
    </bk>
    <bk>
      <rc t="1" v="47"/>
    </bk>
    <bk>
      <rc t="1" v="48"/>
    </bk>
    <bk>
      <rc t="1" v="49"/>
    </bk>
    <bk>
      <rc t="1" v="50"/>
    </bk>
    <bk>
      <rc t="1" v="51"/>
    </bk>
    <bk>
      <rc t="1" v="52"/>
    </bk>
  </valueMetadata>
</metadata>
</file>

<file path=xl/sharedStrings.xml><?xml version="1.0" encoding="utf-8"?>
<sst xmlns="http://schemas.openxmlformats.org/spreadsheetml/2006/main" count="71" uniqueCount="71">
  <si>
    <t>SKU</t>
  </si>
  <si>
    <t>5W</t>
  </si>
  <si>
    <t>5,5W</t>
  </si>
  <si>
    <t>6W</t>
  </si>
  <si>
    <t>6,5W</t>
  </si>
  <si>
    <t>7W</t>
  </si>
  <si>
    <t>7,5W</t>
  </si>
  <si>
    <t>8W</t>
  </si>
  <si>
    <t>8,5W</t>
  </si>
  <si>
    <t>9W</t>
  </si>
  <si>
    <t>9,5W</t>
  </si>
  <si>
    <t>10W</t>
  </si>
  <si>
    <t>10,5W</t>
  </si>
  <si>
    <t>11W</t>
  </si>
  <si>
    <t>11,5W</t>
  </si>
  <si>
    <t>12W</t>
  </si>
  <si>
    <t>DD1873-112</t>
  </si>
  <si>
    <t>IB4397-001</t>
  </si>
  <si>
    <t>FJ2028-107</t>
  </si>
  <si>
    <t>DC0774-112</t>
  </si>
  <si>
    <t>IB8859-101</t>
  </si>
  <si>
    <t>DH3158-301</t>
  </si>
  <si>
    <t>BQ6472-120</t>
  </si>
  <si>
    <t>HQ2056-101</t>
  </si>
  <si>
    <t>DV3808-111</t>
  </si>
  <si>
    <t>IB7699-200</t>
  </si>
  <si>
    <t>HQ5718-103</t>
  </si>
  <si>
    <t>DV3808-112</t>
  </si>
  <si>
    <t>IB2323-001</t>
  </si>
  <si>
    <t>HQ7901-002</t>
  </si>
  <si>
    <t>DC0774-109</t>
  </si>
  <si>
    <t>DV0991-111</t>
  </si>
  <si>
    <t>DD1503-118</t>
  </si>
  <si>
    <t>CD5432-101</t>
  </si>
  <si>
    <t>AQ1779-100</t>
  </si>
  <si>
    <t>IB3674-400</t>
  </si>
  <si>
    <t>HF4078-100</t>
  </si>
  <si>
    <t>HJ3222-003</t>
  </si>
  <si>
    <t>HV4861-602</t>
  </si>
  <si>
    <t>IF1742-001</t>
  </si>
  <si>
    <t>DD1873-600</t>
  </si>
  <si>
    <t>HQ1675-700</t>
  </si>
  <si>
    <t>FN5032-100</t>
  </si>
  <si>
    <t>HQ7901-100</t>
  </si>
  <si>
    <t>HQ1675-100</t>
  </si>
  <si>
    <t>IM1652-100</t>
  </si>
  <si>
    <t>CJ9583-100</t>
  </si>
  <si>
    <t>DD1873-401</t>
  </si>
  <si>
    <t>DH7004-111</t>
  </si>
  <si>
    <t>HV5062-802</t>
  </si>
  <si>
    <t>IF1742-100</t>
  </si>
  <si>
    <t>DZ2758-112</t>
  </si>
  <si>
    <t>FJ4801-300</t>
  </si>
  <si>
    <t>FZ5593-600</t>
  </si>
  <si>
    <t>DN1791-100</t>
  </si>
  <si>
    <t>HQ7739-100</t>
  </si>
  <si>
    <t>BQ6472-201</t>
  </si>
  <si>
    <t>IF6146-001</t>
  </si>
  <si>
    <t>DD1873-108</t>
  </si>
  <si>
    <t>BQ6472-109</t>
  </si>
  <si>
    <t>FB9982-200</t>
  </si>
  <si>
    <t>HV6355-001</t>
  </si>
  <si>
    <t>HV2370-100</t>
  </si>
  <si>
    <t>HJ9607-700</t>
  </si>
  <si>
    <t>FB9982-002</t>
  </si>
  <si>
    <t>FB2269-160</t>
  </si>
  <si>
    <t>IF6137-001</t>
  </si>
  <si>
    <t>II7637-200</t>
  </si>
  <si>
    <t>Photo</t>
  </si>
  <si>
    <t>RRP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</si>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</sst>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6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0"/>
      <name val="Aptos Display"/>
      <family val="2"/>
      <scheme val="major"/>
    </font>
    <font>
      <sz val="10"/>
      <color theme="1"/>
      <name val="Aptos Display"/>
      <family val="2"/>
      <scheme val="major"/>
    </font>
    <font>
      <b/>
      <sz val="10"/>
      <name val="Aptos Display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24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1" xfId="1" applyNumberFormat="1" applyFont="1" applyFill="1" applyBorder="1" applyAlignment="1">
      <alignment horizontal="center" vertical="center"/>
    </xf>
    <xf numFmtId="44" fontId="5" fillId="2" borderId="1" xfId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4" fontId="3" fillId="0" borderId="1" xfId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4" fontId="3" fillId="0" borderId="6" xfId="1" applyFont="1" applyFill="1" applyBorder="1" applyAlignment="1">
      <alignment horizontal="center" vertical="center"/>
    </xf>
    <xf numFmtId="0" fontId="3" fillId="0" borderId="6" xfId="1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/>
    <xf numFmtId="0" fontId="5" fillId="2" borderId="7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3">
    <cellStyle name="Currency" xfId="1" builtinId="4"/>
    <cellStyle name="Hyperlink" xfId="2" builtinId="8"/>
    <cellStyle name="Normal" xfId="0" builtinId="0"/>
  </cellStyles>
  <dxfs count="41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numFmt numFmtId="0" formatCode="General"/>
      <fill>
        <patternFill patternType="solid">
          <fgColor indexed="64"/>
          <bgColor rgb="FFFFC000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color auto="1"/>
        <name val="Aptos Display"/>
        <scheme val="maj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font>
        <b val="0"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color auto="1"/>
        <name val="Aptos Display"/>
        <scheme val="major"/>
      </font>
      <fill>
        <patternFill patternType="solid">
          <fgColor indexed="64"/>
          <bgColor rgb="FFFFC00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10" Type="http://schemas.microsoft.com/office/2017/06/relationships/rdRichValueTypes" Target="richData/rdRichValueTypes.xml"/><Relationship Id="rId4" Type="http://schemas.openxmlformats.org/officeDocument/2006/relationships/sharedStrings" Target="sharedStrings.xml"/><Relationship Id="rId9" Type="http://schemas.microsoft.com/office/2022/10/relationships/richValueRel" Target="richData/richValueRel.xml"/></Relationships>
</file>

<file path=xl/richData/_rels/richValueRel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9" Type="http://schemas.openxmlformats.org/officeDocument/2006/relationships/image" Target="../media/image29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53">
  <rv s="0">
    <v>0</v>
    <v>5</v>
  </rv>
  <rv s="0">
    <v>1</v>
    <v>5</v>
  </rv>
  <rv s="0">
    <v>2</v>
    <v>5</v>
  </rv>
  <rv s="0">
    <v>3</v>
    <v>5</v>
  </rv>
  <rv s="0">
    <v>4</v>
    <v>5</v>
  </rv>
  <rv s="0">
    <v>5</v>
    <v>5</v>
  </rv>
  <rv s="0">
    <v>6</v>
    <v>5</v>
  </rv>
  <rv s="0">
    <v>7</v>
    <v>5</v>
  </rv>
  <rv s="0">
    <v>8</v>
    <v>5</v>
  </rv>
  <rv s="0">
    <v>9</v>
    <v>5</v>
  </rv>
  <rv s="0">
    <v>10</v>
    <v>5</v>
  </rv>
  <rv s="0">
    <v>11</v>
    <v>5</v>
  </rv>
  <rv s="0">
    <v>12</v>
    <v>5</v>
  </rv>
  <rv s="0">
    <v>13</v>
    <v>5</v>
  </rv>
  <rv s="0">
    <v>14</v>
    <v>5</v>
  </rv>
  <rv s="0">
    <v>15</v>
    <v>5</v>
  </rv>
  <rv s="0">
    <v>16</v>
    <v>5</v>
  </rv>
  <rv s="0">
    <v>17</v>
    <v>5</v>
  </rv>
  <rv s="0">
    <v>18</v>
    <v>5</v>
  </rv>
  <rv s="0">
    <v>19</v>
    <v>5</v>
  </rv>
  <rv s="0">
    <v>20</v>
    <v>5</v>
  </rv>
  <rv s="0">
    <v>21</v>
    <v>5</v>
  </rv>
  <rv s="0">
    <v>22</v>
    <v>5</v>
  </rv>
  <rv s="0">
    <v>23</v>
    <v>5</v>
  </rv>
  <rv s="0">
    <v>24</v>
    <v>5</v>
  </rv>
  <rv s="0">
    <v>25</v>
    <v>5</v>
  </rv>
  <rv s="0">
    <v>26</v>
    <v>5</v>
  </rv>
  <rv s="0">
    <v>27</v>
    <v>5</v>
  </rv>
  <rv s="0">
    <v>28</v>
    <v>5</v>
  </rv>
  <rv s="0">
    <v>29</v>
    <v>5</v>
  </rv>
  <rv s="0">
    <v>30</v>
    <v>5</v>
  </rv>
  <rv s="0">
    <v>31</v>
    <v>5</v>
  </rv>
  <rv s="0">
    <v>32</v>
    <v>5</v>
  </rv>
  <rv s="0">
    <v>33</v>
    <v>5</v>
  </rv>
  <rv s="0">
    <v>34</v>
    <v>5</v>
  </rv>
  <rv s="0">
    <v>35</v>
    <v>5</v>
  </rv>
  <rv s="0">
    <v>36</v>
    <v>5</v>
  </rv>
  <rv s="0">
    <v>37</v>
    <v>5</v>
  </rv>
  <rv s="0">
    <v>38</v>
    <v>5</v>
  </rv>
  <rv s="0">
    <v>39</v>
    <v>5</v>
  </rv>
  <rv s="0">
    <v>40</v>
    <v>5</v>
  </rv>
  <rv s="0">
    <v>41</v>
    <v>5</v>
  </rv>
  <rv s="0">
    <v>42</v>
    <v>5</v>
  </rv>
  <rv s="0">
    <v>43</v>
    <v>5</v>
  </rv>
  <rv s="0">
    <v>44</v>
    <v>5</v>
  </rv>
  <rv s="0">
    <v>45</v>
    <v>5</v>
  </rv>
  <rv s="0">
    <v>46</v>
    <v>5</v>
  </rv>
  <rv s="0">
    <v>47</v>
    <v>5</v>
  </rv>
  <rv s="0">
    <v>48</v>
    <v>5</v>
  </rv>
  <rv s="0">
    <v>49</v>
    <v>5</v>
  </rv>
  <rv s="0">
    <v>50</v>
    <v>5</v>
  </rv>
  <rv s="0">
    <v>51</v>
    <v>5</v>
  </rv>
  <rv s="0">
    <v>52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  <rel r:id="rId3"/>
  <rel r:id="rId4"/>
  <rel r:id="rId5"/>
  <rel r:id="rId6"/>
  <rel r:id="rId7"/>
  <rel r:id="rId8"/>
  <rel r:id="rId9"/>
  <rel r:id="rId10"/>
  <rel r:id="rId11"/>
  <rel r:id="rId12"/>
  <rel r:id="rId13"/>
  <rel r:id="rId14"/>
  <rel r:id="rId15"/>
  <rel r:id="rId16"/>
  <rel r:id="rId17"/>
  <rel r:id="rId18"/>
  <rel r:id="rId19"/>
  <rel r:id="rId20"/>
  <rel r:id="rId21"/>
  <rel r:id="rId22"/>
  <rel r:id="rId23"/>
  <rel r:id="rId24"/>
  <rel r:id="rId25"/>
  <rel r:id="rId26"/>
  <rel r:id="rId27"/>
  <rel r:id="rId28"/>
  <rel r:id="rId29"/>
  <rel r:id="rId30"/>
  <rel r:id="rId31"/>
  <rel r:id="rId32"/>
  <rel r:id="rId33"/>
  <rel r:id="rId34"/>
  <rel r:id="rId35"/>
  <rel r:id="rId36"/>
  <rel r:id="rId37"/>
  <rel r:id="rId38"/>
  <rel r:id="rId39"/>
  <rel r:id="rId40"/>
  <rel r:id="rId41"/>
  <rel r:id="rId42"/>
  <rel r:id="rId43"/>
  <rel r:id="rId44"/>
  <rel r:id="rId45"/>
  <rel r:id="rId46"/>
  <rel r:id="rId47"/>
  <rel r:id="rId48"/>
  <rel r:id="rId49"/>
  <rel r:id="rId50"/>
  <rel r:id="rId51"/>
  <rel r:id="rId52"/>
  <rel r:id="rId53"/>
</richValueRels>
</file>

<file path=xl/tables/table1.xml><?xml version="1.0" encoding="utf-8"?>
<table xmlns="http://schemas.openxmlformats.org/spreadsheetml/2006/main" id="1" name="Tabla2" displayName="Tabla2" ref="A3:S56" totalsRowCount="1" headerRowDxfId="40" dataDxfId="39" totalsRowBorderDxfId="38">
  <autoFilter ref="A3:S55"/>
  <tableColumns count="19">
    <tableColumn id="1" name="Photo" dataDxfId="37" totalsRowDxfId="36"/>
    <tableColumn id="2" name="SKU" dataDxfId="35" totalsRowDxfId="34"/>
    <tableColumn id="3" name="RRP" dataDxfId="33" totalsRowDxfId="32"/>
    <tableColumn id="8" name="5W" dataDxfId="31" totalsRowDxfId="30"/>
    <tableColumn id="9" name="5,5W" dataDxfId="29" totalsRowDxfId="28"/>
    <tableColumn id="10" name="6W" dataDxfId="27" totalsRowDxfId="26"/>
    <tableColumn id="11" name="6,5W" dataDxfId="25" totalsRowDxfId="24"/>
    <tableColumn id="12" name="7W" dataDxfId="23" totalsRowDxfId="22"/>
    <tableColumn id="13" name="7,5W" dataDxfId="21" totalsRowDxfId="20"/>
    <tableColumn id="14" name="8W" dataDxfId="19" totalsRowDxfId="18"/>
    <tableColumn id="15" name="8,5W" dataDxfId="17" totalsRowDxfId="16"/>
    <tableColumn id="16" name="9W" dataDxfId="15" totalsRowDxfId="14"/>
    <tableColumn id="17" name="9,5W" dataDxfId="13" totalsRowDxfId="12"/>
    <tableColumn id="18" name="10W" dataDxfId="11" totalsRowDxfId="10"/>
    <tableColumn id="19" name="10,5W" dataDxfId="9" totalsRowDxfId="8"/>
    <tableColumn id="20" name="11W" dataDxfId="7" totalsRowDxfId="6"/>
    <tableColumn id="21" name="11,5W" dataDxfId="5" totalsRowDxfId="4"/>
    <tableColumn id="22" name="12W" dataDxfId="3" totalsRowDxfId="2"/>
    <tableColumn id="7" name="Total" totalsRowFunction="sum" dataDxfId="1" totalsRowDxfId="0">
      <calculatedColumnFormula>SUM(D4:R4)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workbookViewId="0">
      <pane ySplit="3" topLeftCell="A52" activePane="bottomLeft" state="frozen"/>
      <selection pane="bottomLeft" activeCell="G58" sqref="G58"/>
    </sheetView>
  </sheetViews>
  <sheetFormatPr defaultColWidth="11.375" defaultRowHeight="45" customHeight="1"/>
  <cols>
    <col min="1" max="1" width="10.875" style="1" bestFit="1" customWidth="1"/>
    <col min="2" max="2" width="11.375" style="1"/>
    <col min="3" max="3" width="10.375" style="1" bestFit="1" customWidth="1"/>
    <col min="4" max="4" width="8.625" style="2" bestFit="1" customWidth="1"/>
    <col min="5" max="5" width="10.125" style="1" bestFit="1" customWidth="1"/>
    <col min="6" max="6" width="8.625" style="1" bestFit="1" customWidth="1"/>
    <col min="7" max="7" width="10.125" style="1" bestFit="1" customWidth="1"/>
    <col min="8" max="8" width="8.625" style="1" bestFit="1" customWidth="1"/>
    <col min="9" max="9" width="10.125" style="1" bestFit="1" customWidth="1"/>
    <col min="10" max="10" width="8.625" style="1" bestFit="1" customWidth="1"/>
    <col min="11" max="11" width="10.125" style="1" bestFit="1" customWidth="1"/>
    <col min="12" max="12" width="8.625" style="1" bestFit="1" customWidth="1"/>
    <col min="13" max="13" width="10.125" style="1" bestFit="1" customWidth="1"/>
    <col min="14" max="14" width="9.625" style="1" bestFit="1" customWidth="1"/>
    <col min="15" max="15" width="11.125" style="1" bestFit="1" customWidth="1"/>
    <col min="16" max="16" width="9.625" style="1" bestFit="1" customWidth="1"/>
    <col min="17" max="17" width="11.125" style="1" bestFit="1" customWidth="1"/>
    <col min="18" max="18" width="9.625" style="1" bestFit="1" customWidth="1"/>
    <col min="19" max="19" width="10" style="1" bestFit="1" customWidth="1"/>
    <col min="20" max="16384" width="11.375" style="1"/>
  </cols>
  <sheetData>
    <row r="1" spans="1:19" ht="120" customHeight="1">
      <c r="A1" s="23" t="e" vm="1">
        <v>#VALUE!</v>
      </c>
      <c r="B1" s="23"/>
    </row>
    <row r="2" spans="1:19" ht="12.75">
      <c r="A2" s="20"/>
      <c r="B2" s="21"/>
      <c r="C2" s="22"/>
      <c r="D2" s="3">
        <v>35.5</v>
      </c>
      <c r="E2" s="4">
        <v>36</v>
      </c>
      <c r="F2" s="4">
        <v>36.5</v>
      </c>
      <c r="G2" s="3">
        <v>37.5</v>
      </c>
      <c r="H2" s="3">
        <v>38</v>
      </c>
      <c r="I2" s="3">
        <v>38.5</v>
      </c>
      <c r="J2" s="3">
        <v>39</v>
      </c>
      <c r="K2" s="3">
        <v>40</v>
      </c>
      <c r="L2" s="3">
        <v>40.5</v>
      </c>
      <c r="M2" s="3">
        <v>41</v>
      </c>
      <c r="N2" s="3">
        <v>42</v>
      </c>
      <c r="O2" s="3">
        <v>42.5</v>
      </c>
      <c r="P2" s="3">
        <v>43</v>
      </c>
      <c r="Q2" s="3">
        <v>44</v>
      </c>
      <c r="R2" s="3">
        <v>44.5</v>
      </c>
      <c r="S2" s="3"/>
    </row>
    <row r="3" spans="1:19" ht="12.75">
      <c r="A3" s="3" t="s">
        <v>68</v>
      </c>
      <c r="B3" s="3" t="s">
        <v>0</v>
      </c>
      <c r="C3" s="5" t="s">
        <v>69</v>
      </c>
      <c r="D3" s="3" t="s">
        <v>1</v>
      </c>
      <c r="E3" s="4" t="s">
        <v>2</v>
      </c>
      <c r="F3" s="4" t="s">
        <v>3</v>
      </c>
      <c r="G3" s="3" t="s">
        <v>4</v>
      </c>
      <c r="H3" s="3" t="s">
        <v>5</v>
      </c>
      <c r="I3" s="4" t="s">
        <v>6</v>
      </c>
      <c r="J3" s="4" t="s">
        <v>7</v>
      </c>
      <c r="K3" s="3" t="s">
        <v>8</v>
      </c>
      <c r="L3" s="3" t="s">
        <v>9</v>
      </c>
      <c r="M3" s="4" t="s">
        <v>10</v>
      </c>
      <c r="N3" s="3" t="s">
        <v>11</v>
      </c>
      <c r="O3" s="4" t="s">
        <v>12</v>
      </c>
      <c r="P3" s="4" t="s">
        <v>13</v>
      </c>
      <c r="Q3" s="3" t="s">
        <v>14</v>
      </c>
      <c r="R3" s="3" t="s">
        <v>15</v>
      </c>
      <c r="S3" s="3" t="s">
        <v>70</v>
      </c>
    </row>
    <row r="4" spans="1:19" ht="45" customHeight="1">
      <c r="A4" s="6" t="e" vm="2">
        <v>#VALUE!</v>
      </c>
      <c r="B4" s="6" t="s">
        <v>16</v>
      </c>
      <c r="C4" s="7">
        <v>119.99</v>
      </c>
      <c r="D4" s="6"/>
      <c r="E4" s="8"/>
      <c r="F4" s="8"/>
      <c r="G4" s="6">
        <v>7</v>
      </c>
      <c r="H4" s="6">
        <v>2</v>
      </c>
      <c r="I4" s="6">
        <v>8</v>
      </c>
      <c r="J4" s="6">
        <v>4</v>
      </c>
      <c r="K4" s="6">
        <v>13</v>
      </c>
      <c r="L4" s="6"/>
      <c r="M4" s="6">
        <v>1</v>
      </c>
      <c r="N4" s="6">
        <v>1</v>
      </c>
      <c r="O4" s="6">
        <v>1</v>
      </c>
      <c r="P4" s="6">
        <v>3</v>
      </c>
      <c r="Q4" s="6">
        <v>3</v>
      </c>
      <c r="R4" s="6"/>
      <c r="S4" s="9">
        <f>SUM(D4:R4)</f>
        <v>43</v>
      </c>
    </row>
    <row r="5" spans="1:19" ht="45" customHeight="1">
      <c r="A5" s="6" t="e" vm="3">
        <v>#VALUE!</v>
      </c>
      <c r="B5" s="6" t="s">
        <v>17</v>
      </c>
      <c r="C5" s="7">
        <v>159.99</v>
      </c>
      <c r="D5" s="6"/>
      <c r="E5" s="8"/>
      <c r="F5" s="8">
        <v>3</v>
      </c>
      <c r="G5" s="6">
        <v>3</v>
      </c>
      <c r="H5" s="6">
        <v>5</v>
      </c>
      <c r="I5" s="6">
        <v>3</v>
      </c>
      <c r="J5" s="6">
        <v>8</v>
      </c>
      <c r="K5" s="6">
        <v>3</v>
      </c>
      <c r="L5" s="6">
        <v>2</v>
      </c>
      <c r="M5" s="6">
        <v>3</v>
      </c>
      <c r="N5" s="6"/>
      <c r="O5" s="6">
        <v>2</v>
      </c>
      <c r="P5" s="6">
        <v>1</v>
      </c>
      <c r="Q5" s="6">
        <v>2</v>
      </c>
      <c r="R5" s="6">
        <v>1</v>
      </c>
      <c r="S5" s="9">
        <f t="shared" ref="S5:S55" si="0">SUM(D5:R5)</f>
        <v>36</v>
      </c>
    </row>
    <row r="6" spans="1:19" ht="45" customHeight="1">
      <c r="A6" s="6" t="e" vm="4">
        <v>#VALUE!</v>
      </c>
      <c r="B6" s="6" t="s">
        <v>18</v>
      </c>
      <c r="C6" s="7">
        <v>159.99</v>
      </c>
      <c r="D6" s="6"/>
      <c r="E6" s="6">
        <v>2</v>
      </c>
      <c r="F6" s="6">
        <v>3</v>
      </c>
      <c r="G6" s="6">
        <v>3</v>
      </c>
      <c r="H6" s="6">
        <v>5</v>
      </c>
      <c r="I6" s="6">
        <v>5</v>
      </c>
      <c r="J6" s="6">
        <v>5</v>
      </c>
      <c r="K6" s="6"/>
      <c r="L6" s="6">
        <v>3</v>
      </c>
      <c r="M6" s="6"/>
      <c r="N6" s="6">
        <v>3</v>
      </c>
      <c r="O6" s="6">
        <v>2</v>
      </c>
      <c r="P6" s="6">
        <v>2</v>
      </c>
      <c r="Q6" s="6">
        <v>1</v>
      </c>
      <c r="R6" s="6">
        <v>1</v>
      </c>
      <c r="S6" s="9">
        <f t="shared" si="0"/>
        <v>35</v>
      </c>
    </row>
    <row r="7" spans="1:19" ht="45" customHeight="1">
      <c r="A7" s="6" t="e" vm="5">
        <v>#VALUE!</v>
      </c>
      <c r="B7" s="6" t="s">
        <v>19</v>
      </c>
      <c r="C7" s="7">
        <v>129.99</v>
      </c>
      <c r="D7" s="6">
        <v>1</v>
      </c>
      <c r="E7" s="8"/>
      <c r="F7" s="8">
        <v>4</v>
      </c>
      <c r="G7" s="6">
        <v>1</v>
      </c>
      <c r="H7" s="6">
        <v>6</v>
      </c>
      <c r="I7" s="6">
        <v>4</v>
      </c>
      <c r="J7" s="6">
        <v>8</v>
      </c>
      <c r="K7" s="6">
        <v>3</v>
      </c>
      <c r="L7" s="6">
        <v>2</v>
      </c>
      <c r="M7" s="6"/>
      <c r="N7" s="6"/>
      <c r="O7" s="6">
        <v>1</v>
      </c>
      <c r="P7" s="6"/>
      <c r="Q7" s="6"/>
      <c r="R7" s="6">
        <v>1</v>
      </c>
      <c r="S7" s="9">
        <f t="shared" si="0"/>
        <v>31</v>
      </c>
    </row>
    <row r="8" spans="1:19" ht="45" customHeight="1">
      <c r="A8" s="6" t="e" vm="6">
        <v>#VALUE!</v>
      </c>
      <c r="B8" s="6" t="s">
        <v>20</v>
      </c>
      <c r="C8" s="7">
        <v>139.99</v>
      </c>
      <c r="D8" s="6">
        <v>1</v>
      </c>
      <c r="E8" s="8"/>
      <c r="F8" s="8">
        <v>2</v>
      </c>
      <c r="G8" s="6"/>
      <c r="H8" s="6">
        <v>1</v>
      </c>
      <c r="I8" s="6">
        <v>4</v>
      </c>
      <c r="J8" s="6">
        <v>3</v>
      </c>
      <c r="K8" s="6">
        <v>4</v>
      </c>
      <c r="L8" s="6">
        <v>5</v>
      </c>
      <c r="M8" s="6"/>
      <c r="N8" s="6">
        <v>1</v>
      </c>
      <c r="O8" s="6">
        <v>1</v>
      </c>
      <c r="P8" s="6">
        <v>2</v>
      </c>
      <c r="Q8" s="6">
        <v>3</v>
      </c>
      <c r="R8" s="6">
        <v>4</v>
      </c>
      <c r="S8" s="9">
        <f t="shared" si="0"/>
        <v>31</v>
      </c>
    </row>
    <row r="9" spans="1:19" ht="45" customHeight="1">
      <c r="A9" s="6" t="e" vm="7">
        <v>#VALUE!</v>
      </c>
      <c r="B9" s="6" t="s">
        <v>21</v>
      </c>
      <c r="C9" s="7">
        <v>79.989999999999995</v>
      </c>
      <c r="D9" s="6">
        <v>2</v>
      </c>
      <c r="E9" s="8"/>
      <c r="F9" s="8">
        <v>4</v>
      </c>
      <c r="G9" s="6">
        <v>1</v>
      </c>
      <c r="H9" s="6">
        <v>5</v>
      </c>
      <c r="I9" s="6">
        <v>6</v>
      </c>
      <c r="J9" s="6">
        <v>6</v>
      </c>
      <c r="K9" s="6">
        <v>3</v>
      </c>
      <c r="L9" s="6"/>
      <c r="M9" s="6"/>
      <c r="N9" s="6"/>
      <c r="O9" s="6"/>
      <c r="P9" s="6">
        <v>1</v>
      </c>
      <c r="Q9" s="6">
        <v>2</v>
      </c>
      <c r="R9" s="6">
        <v>1</v>
      </c>
      <c r="S9" s="9">
        <f t="shared" si="0"/>
        <v>31</v>
      </c>
    </row>
    <row r="10" spans="1:19" ht="45" customHeight="1">
      <c r="A10" s="6" t="e" vm="8">
        <v>#VALUE!</v>
      </c>
      <c r="B10" s="6" t="s">
        <v>22</v>
      </c>
      <c r="C10" s="7">
        <v>139.99</v>
      </c>
      <c r="D10" s="6"/>
      <c r="E10" s="8"/>
      <c r="F10" s="8"/>
      <c r="G10" s="6">
        <v>2</v>
      </c>
      <c r="H10" s="6">
        <v>6</v>
      </c>
      <c r="I10" s="6">
        <v>4</v>
      </c>
      <c r="J10" s="6">
        <v>8</v>
      </c>
      <c r="K10" s="6">
        <v>5</v>
      </c>
      <c r="L10" s="6">
        <v>5</v>
      </c>
      <c r="M10" s="6">
        <v>1</v>
      </c>
      <c r="N10" s="6"/>
      <c r="O10" s="6"/>
      <c r="P10" s="6"/>
      <c r="Q10" s="6"/>
      <c r="R10" s="6"/>
      <c r="S10" s="9">
        <f t="shared" si="0"/>
        <v>31</v>
      </c>
    </row>
    <row r="11" spans="1:19" ht="45" customHeight="1">
      <c r="A11" s="6" t="e" vm="9">
        <v>#VALUE!</v>
      </c>
      <c r="B11" s="6" t="s">
        <v>23</v>
      </c>
      <c r="C11" s="7">
        <v>129.99</v>
      </c>
      <c r="D11" s="6">
        <v>1</v>
      </c>
      <c r="E11" s="6">
        <v>3</v>
      </c>
      <c r="F11" s="6">
        <v>1</v>
      </c>
      <c r="G11" s="6"/>
      <c r="H11" s="6"/>
      <c r="I11" s="6"/>
      <c r="J11" s="6">
        <v>4</v>
      </c>
      <c r="K11" s="6"/>
      <c r="L11" s="6">
        <v>6</v>
      </c>
      <c r="M11" s="6">
        <v>5</v>
      </c>
      <c r="N11" s="6">
        <v>5</v>
      </c>
      <c r="O11" s="6">
        <v>1</v>
      </c>
      <c r="P11" s="6">
        <v>3</v>
      </c>
      <c r="Q11" s="6"/>
      <c r="R11" s="6"/>
      <c r="S11" s="9">
        <f t="shared" si="0"/>
        <v>29</v>
      </c>
    </row>
    <row r="12" spans="1:19" ht="45" customHeight="1">
      <c r="A12" s="6" t="e" vm="10">
        <v>#VALUE!</v>
      </c>
      <c r="B12" s="6" t="s">
        <v>24</v>
      </c>
      <c r="C12" s="7">
        <v>119.99</v>
      </c>
      <c r="D12" s="6">
        <v>2</v>
      </c>
      <c r="E12" s="8">
        <v>2</v>
      </c>
      <c r="F12" s="8">
        <v>6</v>
      </c>
      <c r="G12" s="6">
        <v>5</v>
      </c>
      <c r="H12" s="6"/>
      <c r="I12" s="6">
        <v>6</v>
      </c>
      <c r="J12" s="6"/>
      <c r="K12" s="6">
        <v>6</v>
      </c>
      <c r="L12" s="6"/>
      <c r="M12" s="6">
        <v>1</v>
      </c>
      <c r="N12" s="6"/>
      <c r="O12" s="6"/>
      <c r="P12" s="6"/>
      <c r="Q12" s="6"/>
      <c r="R12" s="6"/>
      <c r="S12" s="9">
        <f t="shared" si="0"/>
        <v>28</v>
      </c>
    </row>
    <row r="13" spans="1:19" ht="45" customHeight="1">
      <c r="A13" s="6" t="e" vm="11">
        <v>#VALUE!</v>
      </c>
      <c r="B13" s="6" t="s">
        <v>25</v>
      </c>
      <c r="C13" s="7">
        <v>169.99</v>
      </c>
      <c r="D13" s="6">
        <v>1</v>
      </c>
      <c r="E13" s="8"/>
      <c r="F13" s="8">
        <v>2</v>
      </c>
      <c r="G13" s="6">
        <v>3</v>
      </c>
      <c r="H13" s="6">
        <v>1</v>
      </c>
      <c r="I13" s="6">
        <v>1</v>
      </c>
      <c r="J13" s="6">
        <v>4</v>
      </c>
      <c r="K13" s="6">
        <v>3</v>
      </c>
      <c r="L13" s="6">
        <v>5</v>
      </c>
      <c r="M13" s="6">
        <v>1</v>
      </c>
      <c r="N13" s="6">
        <v>1</v>
      </c>
      <c r="O13" s="6">
        <v>1</v>
      </c>
      <c r="P13" s="6">
        <v>1</v>
      </c>
      <c r="Q13" s="6">
        <v>2</v>
      </c>
      <c r="R13" s="6"/>
      <c r="S13" s="9">
        <f t="shared" si="0"/>
        <v>26</v>
      </c>
    </row>
    <row r="14" spans="1:19" ht="45" customHeight="1">
      <c r="A14" s="6" t="e" vm="12">
        <v>#VALUE!</v>
      </c>
      <c r="B14" s="6" t="s">
        <v>26</v>
      </c>
      <c r="C14" s="7">
        <v>139.99</v>
      </c>
      <c r="D14" s="6">
        <v>2</v>
      </c>
      <c r="E14" s="8">
        <v>3</v>
      </c>
      <c r="F14" s="8">
        <v>1</v>
      </c>
      <c r="G14" s="6">
        <v>5</v>
      </c>
      <c r="H14" s="6"/>
      <c r="I14" s="6">
        <v>3</v>
      </c>
      <c r="J14" s="6">
        <v>6</v>
      </c>
      <c r="K14" s="6"/>
      <c r="L14" s="6"/>
      <c r="M14" s="6"/>
      <c r="N14" s="6">
        <v>1</v>
      </c>
      <c r="O14" s="6">
        <v>1</v>
      </c>
      <c r="P14" s="6"/>
      <c r="Q14" s="6">
        <v>2</v>
      </c>
      <c r="R14" s="6">
        <v>1</v>
      </c>
      <c r="S14" s="9">
        <f t="shared" si="0"/>
        <v>25</v>
      </c>
    </row>
    <row r="15" spans="1:19" ht="45" customHeight="1">
      <c r="A15" s="6" t="e" vm="13">
        <v>#VALUE!</v>
      </c>
      <c r="B15" s="6" t="s">
        <v>27</v>
      </c>
      <c r="C15" s="7">
        <v>119.99</v>
      </c>
      <c r="D15" s="6">
        <v>1</v>
      </c>
      <c r="E15" s="8"/>
      <c r="F15" s="8">
        <v>1</v>
      </c>
      <c r="G15" s="6">
        <v>4</v>
      </c>
      <c r="H15" s="6">
        <v>5</v>
      </c>
      <c r="I15" s="6">
        <v>2</v>
      </c>
      <c r="J15" s="6">
        <v>1</v>
      </c>
      <c r="K15" s="6">
        <v>3</v>
      </c>
      <c r="L15" s="6">
        <v>5</v>
      </c>
      <c r="M15" s="6">
        <v>1</v>
      </c>
      <c r="N15" s="6"/>
      <c r="O15" s="6">
        <v>1</v>
      </c>
      <c r="P15" s="6"/>
      <c r="Q15" s="6"/>
      <c r="R15" s="6"/>
      <c r="S15" s="9">
        <f t="shared" si="0"/>
        <v>24</v>
      </c>
    </row>
    <row r="16" spans="1:19" ht="45" customHeight="1">
      <c r="A16" s="6" t="e" vm="14">
        <v>#VALUE!</v>
      </c>
      <c r="B16" s="6" t="s">
        <v>28</v>
      </c>
      <c r="C16" s="7">
        <v>119.99</v>
      </c>
      <c r="D16" s="6">
        <v>1</v>
      </c>
      <c r="E16" s="8">
        <v>2</v>
      </c>
      <c r="F16" s="8">
        <v>3</v>
      </c>
      <c r="G16" s="6">
        <v>4</v>
      </c>
      <c r="H16" s="6">
        <v>3</v>
      </c>
      <c r="I16" s="6">
        <v>3</v>
      </c>
      <c r="J16" s="6">
        <v>4</v>
      </c>
      <c r="K16" s="6"/>
      <c r="L16" s="6">
        <v>1</v>
      </c>
      <c r="M16" s="6">
        <v>2</v>
      </c>
      <c r="N16" s="6"/>
      <c r="O16" s="6"/>
      <c r="P16" s="6">
        <v>1</v>
      </c>
      <c r="Q16" s="6"/>
      <c r="R16" s="6"/>
      <c r="S16" s="9">
        <f t="shared" si="0"/>
        <v>24</v>
      </c>
    </row>
    <row r="17" spans="1:19" ht="45" customHeight="1">
      <c r="A17" s="6" t="e" vm="15">
        <v>#VALUE!</v>
      </c>
      <c r="B17" s="6" t="s">
        <v>29</v>
      </c>
      <c r="C17" s="7">
        <v>84.99</v>
      </c>
      <c r="D17" s="6"/>
      <c r="E17" s="6">
        <v>2</v>
      </c>
      <c r="F17" s="6">
        <v>2</v>
      </c>
      <c r="G17" s="6">
        <v>3</v>
      </c>
      <c r="H17" s="6">
        <v>3</v>
      </c>
      <c r="I17" s="6"/>
      <c r="J17" s="6">
        <v>4</v>
      </c>
      <c r="K17" s="6">
        <v>3</v>
      </c>
      <c r="L17" s="6"/>
      <c r="M17" s="6"/>
      <c r="N17" s="6"/>
      <c r="O17" s="6"/>
      <c r="P17" s="6">
        <v>1</v>
      </c>
      <c r="Q17" s="6"/>
      <c r="R17" s="6">
        <v>1</v>
      </c>
      <c r="S17" s="9">
        <f t="shared" si="0"/>
        <v>19</v>
      </c>
    </row>
    <row r="18" spans="1:19" ht="45" customHeight="1">
      <c r="A18" s="6" t="e" vm="16">
        <v>#VALUE!</v>
      </c>
      <c r="B18" s="6" t="s">
        <v>30</v>
      </c>
      <c r="C18" s="7">
        <v>129.99</v>
      </c>
      <c r="D18" s="6">
        <v>1</v>
      </c>
      <c r="E18" s="8"/>
      <c r="F18" s="8"/>
      <c r="G18" s="6">
        <v>3</v>
      </c>
      <c r="H18" s="6">
        <v>2</v>
      </c>
      <c r="I18" s="6">
        <v>2</v>
      </c>
      <c r="J18" s="6">
        <v>2</v>
      </c>
      <c r="K18" s="6">
        <v>1</v>
      </c>
      <c r="L18" s="6">
        <v>2</v>
      </c>
      <c r="M18" s="6">
        <v>2</v>
      </c>
      <c r="N18" s="6">
        <v>2</v>
      </c>
      <c r="O18" s="6"/>
      <c r="P18" s="6">
        <v>1</v>
      </c>
      <c r="Q18" s="6">
        <v>1</v>
      </c>
      <c r="R18" s="6"/>
      <c r="S18" s="9">
        <f t="shared" si="0"/>
        <v>19</v>
      </c>
    </row>
    <row r="19" spans="1:19" ht="45" customHeight="1">
      <c r="A19" s="6" t="e" vm="17">
        <v>#VALUE!</v>
      </c>
      <c r="B19" s="6" t="s">
        <v>31</v>
      </c>
      <c r="C19" s="7">
        <v>139.99</v>
      </c>
      <c r="D19" s="6"/>
      <c r="E19" s="8"/>
      <c r="F19" s="8"/>
      <c r="G19" s="6"/>
      <c r="H19" s="6"/>
      <c r="I19" s="6"/>
      <c r="J19" s="6"/>
      <c r="K19" s="6"/>
      <c r="L19" s="6"/>
      <c r="M19" s="6"/>
      <c r="N19" s="6">
        <v>7</v>
      </c>
      <c r="O19" s="6">
        <v>11</v>
      </c>
      <c r="P19" s="6"/>
      <c r="Q19" s="6"/>
      <c r="R19" s="6"/>
      <c r="S19" s="9">
        <f t="shared" si="0"/>
        <v>18</v>
      </c>
    </row>
    <row r="20" spans="1:19" ht="45" customHeight="1">
      <c r="A20" s="6" t="e" vm="18">
        <v>#VALUE!</v>
      </c>
      <c r="B20" s="6" t="s">
        <v>32</v>
      </c>
      <c r="C20" s="7">
        <v>119.99</v>
      </c>
      <c r="D20" s="6"/>
      <c r="E20" s="6"/>
      <c r="F20" s="6"/>
      <c r="G20" s="6"/>
      <c r="H20" s="6">
        <v>4</v>
      </c>
      <c r="I20" s="6">
        <v>1</v>
      </c>
      <c r="J20" s="6"/>
      <c r="K20" s="6"/>
      <c r="L20" s="6">
        <v>2</v>
      </c>
      <c r="M20" s="6"/>
      <c r="N20" s="6">
        <v>7</v>
      </c>
      <c r="O20" s="6"/>
      <c r="P20" s="6"/>
      <c r="Q20" s="6">
        <v>2</v>
      </c>
      <c r="R20" s="6">
        <v>1</v>
      </c>
      <c r="S20" s="9">
        <f t="shared" si="0"/>
        <v>17</v>
      </c>
    </row>
    <row r="21" spans="1:19" ht="45" customHeight="1">
      <c r="A21" s="6" t="e" vm="19">
        <v>#VALUE!</v>
      </c>
      <c r="B21" s="6" t="s">
        <v>33</v>
      </c>
      <c r="C21" s="7">
        <v>119.99</v>
      </c>
      <c r="D21" s="6"/>
      <c r="E21" s="6"/>
      <c r="F21" s="6">
        <v>1</v>
      </c>
      <c r="G21" s="6">
        <v>3</v>
      </c>
      <c r="H21" s="6">
        <v>2</v>
      </c>
      <c r="I21" s="6">
        <v>2</v>
      </c>
      <c r="J21" s="6">
        <v>2</v>
      </c>
      <c r="K21" s="6">
        <v>2</v>
      </c>
      <c r="L21" s="6">
        <v>2</v>
      </c>
      <c r="M21" s="6"/>
      <c r="N21" s="6"/>
      <c r="O21" s="6"/>
      <c r="P21" s="6">
        <v>1</v>
      </c>
      <c r="Q21" s="6">
        <v>2</v>
      </c>
      <c r="R21" s="6"/>
      <c r="S21" s="9">
        <f t="shared" si="0"/>
        <v>17</v>
      </c>
    </row>
    <row r="22" spans="1:19" ht="45" customHeight="1">
      <c r="A22" s="6" t="e" vm="20">
        <v>#VALUE!</v>
      </c>
      <c r="B22" s="6" t="s">
        <v>34</v>
      </c>
      <c r="C22" s="7">
        <v>69.989999999999995</v>
      </c>
      <c r="D22" s="6"/>
      <c r="E22" s="6"/>
      <c r="F22" s="6">
        <v>2</v>
      </c>
      <c r="G22" s="6">
        <v>2</v>
      </c>
      <c r="H22" s="6">
        <v>2</v>
      </c>
      <c r="I22" s="6">
        <v>1</v>
      </c>
      <c r="J22" s="6">
        <v>3</v>
      </c>
      <c r="K22" s="6">
        <v>2</v>
      </c>
      <c r="L22" s="6"/>
      <c r="M22" s="6">
        <v>2</v>
      </c>
      <c r="N22" s="6">
        <v>2</v>
      </c>
      <c r="O22" s="6"/>
      <c r="P22" s="6"/>
      <c r="Q22" s="6"/>
      <c r="R22" s="6"/>
      <c r="S22" s="9">
        <f t="shared" si="0"/>
        <v>16</v>
      </c>
    </row>
    <row r="23" spans="1:19" ht="45" customHeight="1">
      <c r="A23" s="6" t="e" vm="21">
        <v>#VALUE!</v>
      </c>
      <c r="B23" s="6" t="s">
        <v>35</v>
      </c>
      <c r="C23" s="7">
        <v>139.99</v>
      </c>
      <c r="D23" s="6">
        <v>2</v>
      </c>
      <c r="E23" s="8"/>
      <c r="F23" s="8">
        <v>1</v>
      </c>
      <c r="G23" s="6">
        <v>1</v>
      </c>
      <c r="H23" s="6">
        <v>1</v>
      </c>
      <c r="I23" s="6">
        <v>3</v>
      </c>
      <c r="J23" s="6"/>
      <c r="K23" s="6"/>
      <c r="L23" s="6">
        <v>3</v>
      </c>
      <c r="M23" s="6">
        <v>1</v>
      </c>
      <c r="N23" s="6">
        <v>2</v>
      </c>
      <c r="O23" s="6"/>
      <c r="P23" s="6">
        <v>1</v>
      </c>
      <c r="Q23" s="6">
        <v>1</v>
      </c>
      <c r="R23" s="6"/>
      <c r="S23" s="9">
        <f t="shared" si="0"/>
        <v>16</v>
      </c>
    </row>
    <row r="24" spans="1:19" ht="45" customHeight="1">
      <c r="A24" s="6" t="e" vm="22">
        <v>#VALUE!</v>
      </c>
      <c r="B24" s="6" t="s">
        <v>36</v>
      </c>
      <c r="C24" s="7">
        <v>139.99</v>
      </c>
      <c r="D24" s="6"/>
      <c r="E24" s="6"/>
      <c r="F24" s="6"/>
      <c r="G24" s="6"/>
      <c r="H24" s="6">
        <v>1</v>
      </c>
      <c r="I24" s="6">
        <v>6</v>
      </c>
      <c r="J24" s="6"/>
      <c r="K24" s="6">
        <v>2</v>
      </c>
      <c r="L24" s="6"/>
      <c r="M24" s="6"/>
      <c r="N24" s="6">
        <v>3</v>
      </c>
      <c r="O24" s="6"/>
      <c r="P24" s="6"/>
      <c r="Q24" s="6">
        <v>2</v>
      </c>
      <c r="R24" s="6">
        <v>2</v>
      </c>
      <c r="S24" s="9">
        <f t="shared" si="0"/>
        <v>16</v>
      </c>
    </row>
    <row r="25" spans="1:19" ht="45" customHeight="1">
      <c r="A25" s="6" t="e" vm="23">
        <v>#VALUE!</v>
      </c>
      <c r="B25" s="6" t="s">
        <v>37</v>
      </c>
      <c r="C25" s="7">
        <v>159.99</v>
      </c>
      <c r="D25" s="6"/>
      <c r="E25" s="6">
        <v>1</v>
      </c>
      <c r="F25" s="6">
        <v>1</v>
      </c>
      <c r="G25" s="6">
        <v>1</v>
      </c>
      <c r="H25" s="6"/>
      <c r="I25" s="6"/>
      <c r="J25" s="6">
        <v>4</v>
      </c>
      <c r="K25" s="6"/>
      <c r="L25" s="6"/>
      <c r="M25" s="6"/>
      <c r="N25" s="6">
        <v>1</v>
      </c>
      <c r="O25" s="6"/>
      <c r="P25" s="6"/>
      <c r="Q25" s="6">
        <v>5</v>
      </c>
      <c r="R25" s="6">
        <v>2</v>
      </c>
      <c r="S25" s="9">
        <f t="shared" si="0"/>
        <v>15</v>
      </c>
    </row>
    <row r="26" spans="1:19" ht="45" customHeight="1">
      <c r="A26" s="6" t="e" vm="24">
        <v>#VALUE!</v>
      </c>
      <c r="B26" s="6" t="s">
        <v>38</v>
      </c>
      <c r="C26" s="7">
        <v>169.99</v>
      </c>
      <c r="D26" s="6">
        <v>1</v>
      </c>
      <c r="E26" s="8">
        <v>1</v>
      </c>
      <c r="F26" s="8"/>
      <c r="G26" s="6">
        <v>1</v>
      </c>
      <c r="H26" s="6">
        <v>1</v>
      </c>
      <c r="I26" s="6">
        <v>1</v>
      </c>
      <c r="J26" s="6">
        <v>1</v>
      </c>
      <c r="K26" s="6">
        <v>1</v>
      </c>
      <c r="L26" s="6">
        <v>1</v>
      </c>
      <c r="M26" s="6">
        <v>1</v>
      </c>
      <c r="N26" s="6">
        <v>1</v>
      </c>
      <c r="O26" s="6">
        <v>1</v>
      </c>
      <c r="P26" s="6">
        <v>1</v>
      </c>
      <c r="Q26" s="6">
        <v>1</v>
      </c>
      <c r="R26" s="6">
        <v>1</v>
      </c>
      <c r="S26" s="9">
        <f t="shared" si="0"/>
        <v>14</v>
      </c>
    </row>
    <row r="27" spans="1:19" ht="45" customHeight="1">
      <c r="A27" s="6" t="e" vm="25">
        <v>#VALUE!</v>
      </c>
      <c r="B27" s="6" t="s">
        <v>39</v>
      </c>
      <c r="C27" s="7">
        <v>99.99</v>
      </c>
      <c r="D27" s="6"/>
      <c r="E27" s="8"/>
      <c r="F27" s="8">
        <v>1</v>
      </c>
      <c r="G27" s="6">
        <v>2</v>
      </c>
      <c r="H27" s="6">
        <v>2</v>
      </c>
      <c r="I27" s="6">
        <v>2</v>
      </c>
      <c r="J27" s="6"/>
      <c r="K27" s="6">
        <v>1</v>
      </c>
      <c r="L27" s="6">
        <v>2</v>
      </c>
      <c r="M27" s="6">
        <v>1</v>
      </c>
      <c r="N27" s="6"/>
      <c r="O27" s="6"/>
      <c r="P27" s="6">
        <v>1</v>
      </c>
      <c r="Q27" s="6">
        <v>1</v>
      </c>
      <c r="R27" s="6">
        <v>1</v>
      </c>
      <c r="S27" s="9">
        <f t="shared" si="0"/>
        <v>14</v>
      </c>
    </row>
    <row r="28" spans="1:19" ht="45" customHeight="1">
      <c r="A28" s="6" t="e" vm="26">
        <v>#VALUE!</v>
      </c>
      <c r="B28" s="6" t="s">
        <v>40</v>
      </c>
      <c r="C28" s="7">
        <v>119.99</v>
      </c>
      <c r="D28" s="6"/>
      <c r="E28" s="8"/>
      <c r="F28" s="8"/>
      <c r="G28" s="6"/>
      <c r="H28" s="6">
        <v>1</v>
      </c>
      <c r="I28" s="6"/>
      <c r="J28" s="6">
        <v>7</v>
      </c>
      <c r="K28" s="6"/>
      <c r="L28" s="6"/>
      <c r="M28" s="6"/>
      <c r="N28" s="6">
        <v>2</v>
      </c>
      <c r="O28" s="6">
        <v>4</v>
      </c>
      <c r="P28" s="6"/>
      <c r="Q28" s="6"/>
      <c r="R28" s="6"/>
      <c r="S28" s="9">
        <f t="shared" si="0"/>
        <v>14</v>
      </c>
    </row>
    <row r="29" spans="1:19" ht="45" customHeight="1">
      <c r="A29" s="6" t="e" vm="27">
        <v>#VALUE!</v>
      </c>
      <c r="B29" s="6" t="s">
        <v>41</v>
      </c>
      <c r="C29" s="7">
        <v>149.99</v>
      </c>
      <c r="D29" s="6">
        <v>1</v>
      </c>
      <c r="E29" s="6">
        <v>1</v>
      </c>
      <c r="F29" s="6">
        <v>1</v>
      </c>
      <c r="G29" s="6">
        <v>1</v>
      </c>
      <c r="H29" s="6">
        <v>1</v>
      </c>
      <c r="I29" s="6">
        <v>1</v>
      </c>
      <c r="J29" s="6">
        <v>1</v>
      </c>
      <c r="K29" s="6">
        <v>1</v>
      </c>
      <c r="L29" s="6">
        <v>1</v>
      </c>
      <c r="M29" s="6">
        <v>1</v>
      </c>
      <c r="N29" s="6">
        <v>1</v>
      </c>
      <c r="O29" s="6">
        <v>1</v>
      </c>
      <c r="P29" s="6"/>
      <c r="Q29" s="6"/>
      <c r="R29" s="6">
        <v>1</v>
      </c>
      <c r="S29" s="9">
        <f t="shared" si="0"/>
        <v>13</v>
      </c>
    </row>
    <row r="30" spans="1:19" ht="45" customHeight="1">
      <c r="A30" s="6" t="e" vm="28">
        <v>#VALUE!</v>
      </c>
      <c r="B30" s="6" t="s">
        <v>42</v>
      </c>
      <c r="C30" s="7">
        <v>129.99</v>
      </c>
      <c r="D30" s="6"/>
      <c r="E30" s="8"/>
      <c r="F30" s="8">
        <v>1</v>
      </c>
      <c r="G30" s="6"/>
      <c r="H30" s="6">
        <v>2</v>
      </c>
      <c r="I30" s="6">
        <v>2</v>
      </c>
      <c r="J30" s="6">
        <v>6</v>
      </c>
      <c r="K30" s="6">
        <v>1</v>
      </c>
      <c r="L30" s="6">
        <v>1</v>
      </c>
      <c r="M30" s="6"/>
      <c r="N30" s="6"/>
      <c r="O30" s="6"/>
      <c r="P30" s="6"/>
      <c r="Q30" s="6"/>
      <c r="R30" s="6"/>
      <c r="S30" s="9">
        <f t="shared" si="0"/>
        <v>13</v>
      </c>
    </row>
    <row r="31" spans="1:19" ht="45" customHeight="1">
      <c r="A31" s="6" t="e" vm="29">
        <v>#VALUE!</v>
      </c>
      <c r="B31" s="6" t="s">
        <v>43</v>
      </c>
      <c r="C31" s="7">
        <v>84.99</v>
      </c>
      <c r="D31" s="6"/>
      <c r="E31" s="8"/>
      <c r="F31" s="8">
        <v>1</v>
      </c>
      <c r="G31" s="6">
        <v>2</v>
      </c>
      <c r="H31" s="6">
        <v>2</v>
      </c>
      <c r="I31" s="6">
        <v>2</v>
      </c>
      <c r="J31" s="6">
        <v>2</v>
      </c>
      <c r="K31" s="6">
        <v>2</v>
      </c>
      <c r="L31" s="6">
        <v>2</v>
      </c>
      <c r="M31" s="6"/>
      <c r="N31" s="6"/>
      <c r="O31" s="6"/>
      <c r="P31" s="6"/>
      <c r="Q31" s="6"/>
      <c r="R31" s="6"/>
      <c r="S31" s="9">
        <f t="shared" si="0"/>
        <v>13</v>
      </c>
    </row>
    <row r="32" spans="1:19" ht="45" customHeight="1">
      <c r="A32" s="6" t="e" vm="30">
        <v>#VALUE!</v>
      </c>
      <c r="B32" s="6" t="s">
        <v>44</v>
      </c>
      <c r="C32" s="7">
        <v>139.99</v>
      </c>
      <c r="D32" s="6"/>
      <c r="E32" s="8">
        <v>1</v>
      </c>
      <c r="F32" s="8">
        <v>1</v>
      </c>
      <c r="G32" s="6"/>
      <c r="H32" s="6"/>
      <c r="I32" s="6"/>
      <c r="J32" s="6">
        <v>1</v>
      </c>
      <c r="K32" s="6">
        <v>2</v>
      </c>
      <c r="L32" s="6">
        <v>2</v>
      </c>
      <c r="M32" s="6">
        <v>2</v>
      </c>
      <c r="N32" s="6"/>
      <c r="O32" s="6">
        <v>2</v>
      </c>
      <c r="P32" s="6">
        <v>1</v>
      </c>
      <c r="Q32" s="6"/>
      <c r="R32" s="6">
        <v>1</v>
      </c>
      <c r="S32" s="9">
        <f t="shared" si="0"/>
        <v>13</v>
      </c>
    </row>
    <row r="33" spans="1:19" ht="45" customHeight="1">
      <c r="A33" s="6" t="e" vm="31">
        <v>#VALUE!</v>
      </c>
      <c r="B33" s="6" t="s">
        <v>45</v>
      </c>
      <c r="C33" s="7">
        <v>79.989999999999995</v>
      </c>
      <c r="D33" s="6"/>
      <c r="E33" s="8"/>
      <c r="F33" s="8"/>
      <c r="G33" s="6"/>
      <c r="H33" s="6">
        <v>2</v>
      </c>
      <c r="I33" s="6">
        <v>1</v>
      </c>
      <c r="J33" s="6">
        <v>3</v>
      </c>
      <c r="K33" s="6">
        <v>2</v>
      </c>
      <c r="L33" s="6">
        <v>1</v>
      </c>
      <c r="M33" s="6">
        <v>1</v>
      </c>
      <c r="N33" s="6"/>
      <c r="O33" s="6">
        <v>1</v>
      </c>
      <c r="P33" s="6"/>
      <c r="Q33" s="6"/>
      <c r="R33" s="6">
        <v>1</v>
      </c>
      <c r="S33" s="9">
        <f t="shared" si="0"/>
        <v>12</v>
      </c>
    </row>
    <row r="34" spans="1:19" ht="45" customHeight="1">
      <c r="A34" s="6" t="e" vm="32">
        <v>#VALUE!</v>
      </c>
      <c r="B34" s="6" t="s">
        <v>46</v>
      </c>
      <c r="C34" s="7">
        <v>99.99</v>
      </c>
      <c r="D34" s="6"/>
      <c r="E34" s="6">
        <v>1</v>
      </c>
      <c r="F34" s="6">
        <v>1</v>
      </c>
      <c r="G34" s="6">
        <v>1</v>
      </c>
      <c r="H34" s="6"/>
      <c r="I34" s="6">
        <v>2</v>
      </c>
      <c r="J34" s="6">
        <v>2</v>
      </c>
      <c r="K34" s="6">
        <v>1</v>
      </c>
      <c r="L34" s="6">
        <v>1</v>
      </c>
      <c r="M34" s="6"/>
      <c r="N34" s="6">
        <v>1</v>
      </c>
      <c r="O34" s="6"/>
      <c r="P34" s="6"/>
      <c r="Q34" s="6"/>
      <c r="R34" s="6"/>
      <c r="S34" s="9">
        <f t="shared" si="0"/>
        <v>10</v>
      </c>
    </row>
    <row r="35" spans="1:19" ht="45" customHeight="1">
      <c r="A35" s="6" t="e" vm="33">
        <v>#VALUE!</v>
      </c>
      <c r="B35" s="6" t="s">
        <v>47</v>
      </c>
      <c r="C35" s="7">
        <v>119.99</v>
      </c>
      <c r="D35" s="6"/>
      <c r="E35" s="8">
        <v>1</v>
      </c>
      <c r="F35" s="8">
        <v>2</v>
      </c>
      <c r="G35" s="8">
        <v>1</v>
      </c>
      <c r="H35" s="8">
        <v>1</v>
      </c>
      <c r="I35" s="6">
        <v>5</v>
      </c>
      <c r="J35" s="6"/>
      <c r="K35" s="6"/>
      <c r="L35" s="6"/>
      <c r="M35" s="6"/>
      <c r="N35" s="6"/>
      <c r="O35" s="6"/>
      <c r="P35" s="6"/>
      <c r="Q35" s="6"/>
      <c r="R35" s="6"/>
      <c r="S35" s="9">
        <f t="shared" si="0"/>
        <v>10</v>
      </c>
    </row>
    <row r="36" spans="1:19" ht="45" customHeight="1">
      <c r="A36" s="6" t="e" vm="34">
        <v>#VALUE!</v>
      </c>
      <c r="B36" s="6" t="s">
        <v>48</v>
      </c>
      <c r="C36" s="7">
        <v>149.99</v>
      </c>
      <c r="D36" s="6">
        <v>1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>
        <v>2</v>
      </c>
      <c r="P36" s="6">
        <v>2</v>
      </c>
      <c r="Q36" s="6">
        <v>2</v>
      </c>
      <c r="R36" s="6">
        <v>2</v>
      </c>
      <c r="S36" s="9">
        <f t="shared" si="0"/>
        <v>9</v>
      </c>
    </row>
    <row r="37" spans="1:19" ht="45" customHeight="1">
      <c r="A37" s="6" t="e" vm="35">
        <v>#VALUE!</v>
      </c>
      <c r="B37" s="6" t="s">
        <v>49</v>
      </c>
      <c r="C37" s="7">
        <v>69.989999999999995</v>
      </c>
      <c r="D37" s="6">
        <v>2</v>
      </c>
      <c r="E37" s="6"/>
      <c r="F37" s="6"/>
      <c r="G37" s="6"/>
      <c r="H37" s="6">
        <v>2</v>
      </c>
      <c r="I37" s="6"/>
      <c r="J37" s="6">
        <v>2</v>
      </c>
      <c r="K37" s="6"/>
      <c r="L37" s="6">
        <v>2</v>
      </c>
      <c r="M37" s="6"/>
      <c r="N37" s="6"/>
      <c r="O37" s="6"/>
      <c r="P37" s="6"/>
      <c r="Q37" s="6"/>
      <c r="R37" s="6"/>
      <c r="S37" s="9">
        <f t="shared" si="0"/>
        <v>8</v>
      </c>
    </row>
    <row r="38" spans="1:19" ht="45" customHeight="1">
      <c r="A38" s="6" t="e" vm="36">
        <v>#VALUE!</v>
      </c>
      <c r="B38" s="6" t="s">
        <v>50</v>
      </c>
      <c r="C38" s="7">
        <v>99.99</v>
      </c>
      <c r="D38" s="6">
        <v>1</v>
      </c>
      <c r="E38" s="8"/>
      <c r="F38" s="8">
        <v>1</v>
      </c>
      <c r="G38" s="6">
        <v>1</v>
      </c>
      <c r="H38" s="6"/>
      <c r="I38" s="6"/>
      <c r="J38" s="6"/>
      <c r="K38" s="6">
        <v>1</v>
      </c>
      <c r="L38" s="6">
        <v>2</v>
      </c>
      <c r="M38" s="6"/>
      <c r="N38" s="6">
        <v>1</v>
      </c>
      <c r="O38" s="6"/>
      <c r="P38" s="6"/>
      <c r="Q38" s="6">
        <v>1</v>
      </c>
      <c r="R38" s="6"/>
      <c r="S38" s="9">
        <f t="shared" si="0"/>
        <v>8</v>
      </c>
    </row>
    <row r="39" spans="1:19" ht="45" customHeight="1">
      <c r="A39" s="6" t="e" vm="37">
        <v>#VALUE!</v>
      </c>
      <c r="B39" s="6" t="s">
        <v>51</v>
      </c>
      <c r="C39" s="7">
        <v>139.99</v>
      </c>
      <c r="D39" s="6"/>
      <c r="E39" s="6"/>
      <c r="F39" s="6"/>
      <c r="G39" s="6"/>
      <c r="H39" s="6">
        <v>1</v>
      </c>
      <c r="I39" s="6">
        <v>3</v>
      </c>
      <c r="J39" s="6"/>
      <c r="K39" s="6">
        <v>2</v>
      </c>
      <c r="L39" s="6"/>
      <c r="M39" s="6">
        <v>1</v>
      </c>
      <c r="N39" s="6"/>
      <c r="O39" s="6"/>
      <c r="P39" s="6"/>
      <c r="Q39" s="6"/>
      <c r="R39" s="6"/>
      <c r="S39" s="9">
        <f t="shared" si="0"/>
        <v>7</v>
      </c>
    </row>
    <row r="40" spans="1:19" ht="45" customHeight="1">
      <c r="A40" s="6" t="e" vm="38">
        <v>#VALUE!</v>
      </c>
      <c r="B40" s="6" t="s">
        <v>52</v>
      </c>
      <c r="C40" s="7">
        <v>119.99</v>
      </c>
      <c r="D40" s="6"/>
      <c r="E40" s="8">
        <v>1</v>
      </c>
      <c r="F40" s="8"/>
      <c r="G40" s="6"/>
      <c r="H40" s="6"/>
      <c r="I40" s="6">
        <v>1</v>
      </c>
      <c r="J40" s="6"/>
      <c r="K40" s="6"/>
      <c r="L40" s="6">
        <v>2</v>
      </c>
      <c r="M40" s="6"/>
      <c r="N40" s="6"/>
      <c r="O40" s="6"/>
      <c r="P40" s="6">
        <v>1</v>
      </c>
      <c r="Q40" s="6">
        <v>1</v>
      </c>
      <c r="R40" s="6">
        <v>1</v>
      </c>
      <c r="S40" s="9">
        <f t="shared" si="0"/>
        <v>7</v>
      </c>
    </row>
    <row r="41" spans="1:19" ht="45" customHeight="1">
      <c r="A41" s="6" t="e" vm="39">
        <v>#VALUE!</v>
      </c>
      <c r="B41" s="6" t="s">
        <v>53</v>
      </c>
      <c r="C41" s="7">
        <v>99.99</v>
      </c>
      <c r="D41" s="6"/>
      <c r="E41" s="8"/>
      <c r="F41" s="8">
        <v>1</v>
      </c>
      <c r="G41" s="6"/>
      <c r="H41" s="6">
        <v>1</v>
      </c>
      <c r="I41" s="6">
        <v>1</v>
      </c>
      <c r="J41" s="6">
        <v>1</v>
      </c>
      <c r="K41" s="6">
        <v>1</v>
      </c>
      <c r="L41" s="6"/>
      <c r="M41" s="6">
        <v>1</v>
      </c>
      <c r="N41" s="6">
        <v>1</v>
      </c>
      <c r="O41" s="6"/>
      <c r="P41" s="6"/>
      <c r="Q41" s="6"/>
      <c r="R41" s="6"/>
      <c r="S41" s="9">
        <f t="shared" si="0"/>
        <v>7</v>
      </c>
    </row>
    <row r="42" spans="1:19" ht="45" customHeight="1">
      <c r="A42" s="6" t="e" vm="40">
        <v>#VALUE!</v>
      </c>
      <c r="B42" s="6" t="s">
        <v>54</v>
      </c>
      <c r="C42" s="7">
        <v>99.99</v>
      </c>
      <c r="D42" s="6"/>
      <c r="E42" s="8">
        <v>1</v>
      </c>
      <c r="F42" s="8">
        <v>1</v>
      </c>
      <c r="G42" s="6"/>
      <c r="H42" s="6"/>
      <c r="I42" s="6">
        <v>1</v>
      </c>
      <c r="J42" s="6">
        <v>1</v>
      </c>
      <c r="K42" s="6">
        <v>2</v>
      </c>
      <c r="L42" s="6"/>
      <c r="M42" s="6">
        <v>1</v>
      </c>
      <c r="N42" s="6"/>
      <c r="O42" s="6"/>
      <c r="P42" s="6"/>
      <c r="Q42" s="6"/>
      <c r="R42" s="6"/>
      <c r="S42" s="9">
        <f t="shared" si="0"/>
        <v>7</v>
      </c>
    </row>
    <row r="43" spans="1:19" ht="45" customHeight="1">
      <c r="A43" s="6" t="e" vm="41">
        <v>#VALUE!</v>
      </c>
      <c r="B43" s="6" t="s">
        <v>55</v>
      </c>
      <c r="C43" s="7">
        <v>159.99</v>
      </c>
      <c r="D43" s="6"/>
      <c r="E43" s="6"/>
      <c r="F43" s="6"/>
      <c r="G43" s="6"/>
      <c r="H43" s="6">
        <v>1</v>
      </c>
      <c r="I43" s="6">
        <v>2</v>
      </c>
      <c r="J43" s="6">
        <v>1</v>
      </c>
      <c r="K43" s="6">
        <v>2</v>
      </c>
      <c r="L43" s="6">
        <v>1</v>
      </c>
      <c r="M43" s="6"/>
      <c r="N43" s="6"/>
      <c r="O43" s="6"/>
      <c r="P43" s="6"/>
      <c r="Q43" s="6"/>
      <c r="R43" s="6"/>
      <c r="S43" s="9">
        <f t="shared" si="0"/>
        <v>7</v>
      </c>
    </row>
    <row r="44" spans="1:19" ht="45" customHeight="1">
      <c r="A44" s="6" t="e" vm="42">
        <v>#VALUE!</v>
      </c>
      <c r="B44" s="6" t="s">
        <v>56</v>
      </c>
      <c r="C44" s="7">
        <v>139.99</v>
      </c>
      <c r="D44" s="6">
        <v>1</v>
      </c>
      <c r="E44" s="6">
        <v>1</v>
      </c>
      <c r="F44" s="6"/>
      <c r="G44" s="6">
        <v>2</v>
      </c>
      <c r="H44" s="6"/>
      <c r="I44" s="6"/>
      <c r="J44" s="6"/>
      <c r="K44" s="6"/>
      <c r="L44" s="6"/>
      <c r="M44" s="6">
        <v>2</v>
      </c>
      <c r="N44" s="6"/>
      <c r="O44" s="6"/>
      <c r="P44" s="6"/>
      <c r="Q44" s="6"/>
      <c r="R44" s="6"/>
      <c r="S44" s="9">
        <f t="shared" si="0"/>
        <v>6</v>
      </c>
    </row>
    <row r="45" spans="1:19" ht="45" customHeight="1">
      <c r="A45" s="6" t="e" vm="43">
        <v>#VALUE!</v>
      </c>
      <c r="B45" s="6" t="s">
        <v>57</v>
      </c>
      <c r="C45" s="7">
        <v>179.99</v>
      </c>
      <c r="D45" s="6">
        <v>1</v>
      </c>
      <c r="E45" s="8"/>
      <c r="F45" s="8">
        <v>1</v>
      </c>
      <c r="G45" s="6"/>
      <c r="H45" s="6"/>
      <c r="I45" s="6"/>
      <c r="J45" s="6"/>
      <c r="K45" s="6"/>
      <c r="L45" s="6"/>
      <c r="M45" s="6"/>
      <c r="N45" s="6"/>
      <c r="O45" s="6">
        <v>1</v>
      </c>
      <c r="P45" s="6">
        <v>3</v>
      </c>
      <c r="Q45" s="6"/>
      <c r="R45" s="6"/>
      <c r="S45" s="9">
        <f t="shared" si="0"/>
        <v>6</v>
      </c>
    </row>
    <row r="46" spans="1:19" ht="45" customHeight="1">
      <c r="A46" s="6" t="e" vm="44">
        <v>#VALUE!</v>
      </c>
      <c r="B46" s="6" t="s">
        <v>58</v>
      </c>
      <c r="C46" s="7">
        <v>119.99</v>
      </c>
      <c r="D46" s="6"/>
      <c r="E46" s="6"/>
      <c r="F46" s="6"/>
      <c r="G46" s="6">
        <v>1</v>
      </c>
      <c r="H46" s="6">
        <v>1</v>
      </c>
      <c r="I46" s="6">
        <v>3</v>
      </c>
      <c r="J46" s="6"/>
      <c r="K46" s="6">
        <v>1</v>
      </c>
      <c r="L46" s="6"/>
      <c r="M46" s="6"/>
      <c r="N46" s="6"/>
      <c r="O46" s="6"/>
      <c r="P46" s="6"/>
      <c r="Q46" s="6"/>
      <c r="R46" s="6"/>
      <c r="S46" s="9">
        <f t="shared" si="0"/>
        <v>6</v>
      </c>
    </row>
    <row r="47" spans="1:19" ht="45" customHeight="1">
      <c r="A47" s="6" t="e" vm="45">
        <v>#VALUE!</v>
      </c>
      <c r="B47" s="6" t="s">
        <v>59</v>
      </c>
      <c r="C47" s="7">
        <v>139.99</v>
      </c>
      <c r="D47" s="6"/>
      <c r="E47" s="6"/>
      <c r="F47" s="6"/>
      <c r="G47" s="6"/>
      <c r="H47" s="6">
        <v>1</v>
      </c>
      <c r="I47" s="6"/>
      <c r="J47" s="6">
        <v>1</v>
      </c>
      <c r="K47" s="6"/>
      <c r="L47" s="6">
        <v>1</v>
      </c>
      <c r="M47" s="6">
        <v>1</v>
      </c>
      <c r="N47" s="6">
        <v>2</v>
      </c>
      <c r="O47" s="6"/>
      <c r="P47" s="6"/>
      <c r="Q47" s="6"/>
      <c r="R47" s="6"/>
      <c r="S47" s="9">
        <f t="shared" si="0"/>
        <v>6</v>
      </c>
    </row>
    <row r="48" spans="1:19" ht="45" customHeight="1">
      <c r="A48" s="6" t="e" vm="46">
        <v>#VALUE!</v>
      </c>
      <c r="B48" s="6" t="s">
        <v>60</v>
      </c>
      <c r="C48" s="7">
        <v>159.99</v>
      </c>
      <c r="D48" s="6"/>
      <c r="E48" s="6"/>
      <c r="F48" s="6"/>
      <c r="G48" s="6"/>
      <c r="H48" s="6"/>
      <c r="I48" s="6">
        <v>1</v>
      </c>
      <c r="J48" s="6">
        <v>2</v>
      </c>
      <c r="K48" s="6">
        <v>1</v>
      </c>
      <c r="L48" s="6">
        <v>1</v>
      </c>
      <c r="M48" s="6"/>
      <c r="N48" s="6"/>
      <c r="O48" s="6"/>
      <c r="P48" s="6"/>
      <c r="Q48" s="6"/>
      <c r="R48" s="6"/>
      <c r="S48" s="9">
        <f t="shared" si="0"/>
        <v>5</v>
      </c>
    </row>
    <row r="49" spans="1:19" ht="45" customHeight="1">
      <c r="A49" s="6" t="e" vm="47">
        <v>#VALUE!</v>
      </c>
      <c r="B49" s="10" t="s">
        <v>61</v>
      </c>
      <c r="C49" s="7">
        <v>189.99</v>
      </c>
      <c r="D49" s="6"/>
      <c r="E49" s="8">
        <v>1</v>
      </c>
      <c r="F49" s="8"/>
      <c r="G49" s="6">
        <v>1</v>
      </c>
      <c r="H49" s="6"/>
      <c r="I49" s="6"/>
      <c r="J49" s="6"/>
      <c r="K49" s="6"/>
      <c r="L49" s="6"/>
      <c r="M49" s="6">
        <v>1</v>
      </c>
      <c r="N49" s="6"/>
      <c r="O49" s="6"/>
      <c r="P49" s="6"/>
      <c r="Q49" s="6">
        <v>1</v>
      </c>
      <c r="R49" s="6"/>
      <c r="S49" s="9">
        <f t="shared" si="0"/>
        <v>4</v>
      </c>
    </row>
    <row r="50" spans="1:19" ht="45" customHeight="1">
      <c r="A50" s="6" t="e" vm="48">
        <v>#VALUE!</v>
      </c>
      <c r="B50" s="6" t="s">
        <v>62</v>
      </c>
      <c r="C50" s="7">
        <v>139.99</v>
      </c>
      <c r="D50" s="6"/>
      <c r="E50" s="6"/>
      <c r="F50" s="6"/>
      <c r="G50" s="6"/>
      <c r="H50" s="6">
        <v>1</v>
      </c>
      <c r="I50" s="6">
        <v>1</v>
      </c>
      <c r="J50" s="6">
        <v>1</v>
      </c>
      <c r="K50" s="6">
        <v>1</v>
      </c>
      <c r="L50" s="6"/>
      <c r="M50" s="6"/>
      <c r="N50" s="6"/>
      <c r="O50" s="6"/>
      <c r="P50" s="6"/>
      <c r="Q50" s="6"/>
      <c r="R50" s="6"/>
      <c r="S50" s="9">
        <f t="shared" si="0"/>
        <v>4</v>
      </c>
    </row>
    <row r="51" spans="1:19" ht="45" customHeight="1">
      <c r="A51" s="6" t="e" vm="49">
        <v>#VALUE!</v>
      </c>
      <c r="B51" s="6" t="s">
        <v>63</v>
      </c>
      <c r="C51" s="7">
        <v>159.99</v>
      </c>
      <c r="D51" s="6"/>
      <c r="E51" s="8"/>
      <c r="F51" s="8"/>
      <c r="G51" s="6"/>
      <c r="H51" s="6"/>
      <c r="I51" s="6"/>
      <c r="J51" s="6"/>
      <c r="K51" s="6"/>
      <c r="L51" s="6"/>
      <c r="M51" s="6">
        <v>1</v>
      </c>
      <c r="N51" s="6"/>
      <c r="O51" s="6">
        <v>1</v>
      </c>
      <c r="P51" s="6">
        <v>1</v>
      </c>
      <c r="Q51" s="6">
        <v>1</v>
      </c>
      <c r="R51" s="6"/>
      <c r="S51" s="9">
        <f t="shared" si="0"/>
        <v>4</v>
      </c>
    </row>
    <row r="52" spans="1:19" ht="45" customHeight="1">
      <c r="A52" s="6" t="e" vm="50">
        <v>#VALUE!</v>
      </c>
      <c r="B52" s="6" t="s">
        <v>64</v>
      </c>
      <c r="C52" s="7">
        <v>159.99</v>
      </c>
      <c r="D52" s="6"/>
      <c r="E52" s="6"/>
      <c r="F52" s="6">
        <v>1</v>
      </c>
      <c r="G52" s="6">
        <v>1</v>
      </c>
      <c r="H52" s="6"/>
      <c r="I52" s="6"/>
      <c r="J52" s="6"/>
      <c r="K52" s="6">
        <v>1</v>
      </c>
      <c r="L52" s="6">
        <v>1</v>
      </c>
      <c r="M52" s="6"/>
      <c r="N52" s="6"/>
      <c r="O52" s="6"/>
      <c r="P52" s="6"/>
      <c r="Q52" s="6"/>
      <c r="R52" s="6"/>
      <c r="S52" s="9">
        <f t="shared" si="0"/>
        <v>4</v>
      </c>
    </row>
    <row r="53" spans="1:19" ht="45" customHeight="1">
      <c r="A53" s="6" t="e" vm="51">
        <v>#VALUE!</v>
      </c>
      <c r="B53" s="6" t="s">
        <v>65</v>
      </c>
      <c r="C53" s="7">
        <v>139.99</v>
      </c>
      <c r="D53" s="6"/>
      <c r="E53" s="8"/>
      <c r="F53" s="8"/>
      <c r="G53" s="6"/>
      <c r="H53" s="6">
        <v>1</v>
      </c>
      <c r="I53" s="6"/>
      <c r="J53" s="6"/>
      <c r="K53" s="6"/>
      <c r="L53" s="6"/>
      <c r="M53" s="6"/>
      <c r="N53" s="6">
        <v>1</v>
      </c>
      <c r="O53" s="6">
        <v>1</v>
      </c>
      <c r="P53" s="6"/>
      <c r="Q53" s="6"/>
      <c r="R53" s="6"/>
      <c r="S53" s="9">
        <f t="shared" si="0"/>
        <v>3</v>
      </c>
    </row>
    <row r="54" spans="1:19" ht="45" customHeight="1">
      <c r="A54" s="6" t="e" vm="52">
        <v>#VALUE!</v>
      </c>
      <c r="B54" s="6" t="s">
        <v>66</v>
      </c>
      <c r="C54" s="7">
        <v>109.99</v>
      </c>
      <c r="D54" s="6"/>
      <c r="E54" s="6"/>
      <c r="F54" s="6"/>
      <c r="G54" s="6"/>
      <c r="H54" s="6">
        <v>1</v>
      </c>
      <c r="I54" s="6"/>
      <c r="J54" s="6"/>
      <c r="K54" s="6">
        <v>2</v>
      </c>
      <c r="L54" s="6"/>
      <c r="M54" s="6"/>
      <c r="N54" s="6"/>
      <c r="O54" s="6"/>
      <c r="P54" s="6"/>
      <c r="Q54" s="6"/>
      <c r="R54" s="6"/>
      <c r="S54" s="9">
        <f t="shared" si="0"/>
        <v>3</v>
      </c>
    </row>
    <row r="55" spans="1:19" ht="45" customHeight="1">
      <c r="A55" s="11" t="e" vm="53">
        <v>#VALUE!</v>
      </c>
      <c r="B55" s="11" t="s">
        <v>67</v>
      </c>
      <c r="C55" s="12">
        <v>189.99</v>
      </c>
      <c r="D55" s="11">
        <v>1</v>
      </c>
      <c r="E55" s="13"/>
      <c r="F55" s="13">
        <v>1</v>
      </c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4">
        <f t="shared" si="0"/>
        <v>2</v>
      </c>
    </row>
    <row r="56" spans="1:19" ht="16.5" customHeight="1">
      <c r="A56" s="15"/>
      <c r="B56" s="15"/>
      <c r="C56" s="15"/>
      <c r="D56" s="15"/>
      <c r="E56" s="16"/>
      <c r="F56" s="16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9">
        <f>SUBTOTAL(109,Tabla2[Total])</f>
        <v>786</v>
      </c>
    </row>
    <row r="57" spans="1:19" ht="45" customHeight="1">
      <c r="A57" s="17"/>
      <c r="B57" s="17"/>
      <c r="C57" s="17"/>
      <c r="D57" s="18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</row>
  </sheetData>
  <mergeCells count="2">
    <mergeCell ref="A2:C2"/>
    <mergeCell ref="A1:B1"/>
  </mergeCell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Nike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2026-01-12T15:42:12Z</dcterms:created>
  <dcterms:modified xsi:type="dcterms:W3CDTF">2026-01-13T09:38:24Z</dcterms:modified>
</cp:coreProperties>
</file>